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" sheetId="1" r:id="rId1"/>
  </sheets>
  <definedNames>
    <definedName name="_xlnm.Print_Area" localSheetId="0">'2 кв'!$A$1:$N$25</definedName>
  </definedNames>
  <calcPr fullCalcOnLoad="1"/>
</workbook>
</file>

<file path=xl/sharedStrings.xml><?xml version="1.0" encoding="utf-8"?>
<sst xmlns="http://schemas.openxmlformats.org/spreadsheetml/2006/main" count="85" uniqueCount="39">
  <si>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</si>
  <si>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</si>
  <si>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</si>
  <si>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</si>
  <si>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</si>
  <si>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</si>
  <si>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</si>
  <si>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</si>
  <si>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</si>
  <si>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</si>
  <si>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</si>
  <si>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</si>
  <si>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</si>
  <si>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</si>
  <si>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</si>
  <si>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</si>
  <si>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</si>
  <si>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</si>
  <si>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</si>
  <si>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</si>
  <si>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</si>
  <si>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</si>
  <si>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</si>
  <si>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</si>
  <si>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</si>
  <si>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</si>
  <si>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</si>
  <si>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</si>
  <si>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</si>
  <si>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</si>
  <si>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</si>
  <si>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</si>
  <si>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</si>
  <si>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</si>
  <si>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Главный бухгалтер</t>
  </si>
  <si>
    <t>Лескова А.О.</t>
  </si>
  <si>
    <t>(тел.) 28-7-33</t>
  </si>
  <si>
    <t>Хасанское городское поселение Хасанского муниципального района Приморского края</t>
  </si>
  <si>
    <t>по состоянию на "01" июля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</si>
</sst>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 shrinkToFit="1"/>
    </xf>
    <xf numFmtId="3" fontId="4" fillId="0" borderId="11" xfId="0" applyNumberFormat="1" applyFont="1" applyBorder="1" applyAlignment="1">
      <alignment vertical="center" wrapText="1" shrinkToFi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90" zoomScaleSheetLayoutView="75" zoomScalePageLayoutView="0" workbookViewId="0" topLeftCell="A1">
      <selection activeCell="N15" sqref="N15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4.8515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8" ht="15.75">
      <c r="B2" s="27" t="s">
        <v>38</v>
      </c>
      <c r="C2" s="27"/>
      <c r="D2" s="27"/>
      <c r="E2" s="27"/>
      <c r="F2" s="27"/>
      <c r="G2" s="27"/>
      <c r="H2" s="27"/>
    </row>
    <row r="3" ht="11.25" customHeight="1">
      <c r="B3" s="1"/>
    </row>
    <row r="4" spans="2:9" ht="15.75" customHeight="1">
      <c r="B4" s="3" t="s">
        <v>3</v>
      </c>
      <c r="C4" s="24" t="s">
        <v>37</v>
      </c>
      <c r="D4" s="24"/>
      <c r="E4" s="24"/>
      <c r="F4" s="24"/>
      <c r="G4" s="24"/>
      <c r="H4" s="24"/>
      <c r="I4" s="24"/>
    </row>
    <row r="5" ht="10.5" customHeight="1"/>
    <row r="6" spans="1:14" ht="95.25" customHeight="1">
      <c r="A6" s="28" t="s">
        <v>16</v>
      </c>
      <c r="B6" s="30" t="s">
        <v>12</v>
      </c>
      <c r="C6" s="30" t="s">
        <v>25</v>
      </c>
      <c r="D6" s="30"/>
      <c r="E6" s="30" t="s">
        <v>26</v>
      </c>
      <c r="F6" s="30"/>
      <c r="G6" s="30"/>
      <c r="H6" s="30"/>
      <c r="I6" s="30" t="s">
        <v>28</v>
      </c>
      <c r="J6" s="30"/>
      <c r="K6" s="30" t="s">
        <v>29</v>
      </c>
      <c r="L6" s="30"/>
      <c r="M6" s="30"/>
      <c r="N6" s="30"/>
    </row>
    <row r="7" spans="1:14" ht="49.5" customHeight="1">
      <c r="A7" s="29"/>
      <c r="B7" s="30"/>
      <c r="C7" s="10" t="s">
        <v>0</v>
      </c>
      <c r="D7" s="10" t="s">
        <v>1</v>
      </c>
      <c r="E7" s="10" t="s">
        <v>24</v>
      </c>
      <c r="F7" s="17" t="s">
        <v>27</v>
      </c>
      <c r="G7" s="16" t="s">
        <v>23</v>
      </c>
      <c r="H7" s="17" t="s">
        <v>27</v>
      </c>
      <c r="I7" s="10" t="s">
        <v>0</v>
      </c>
      <c r="J7" s="10" t="s">
        <v>1</v>
      </c>
      <c r="K7" s="10" t="s">
        <v>24</v>
      </c>
      <c r="L7" s="17" t="s">
        <v>27</v>
      </c>
      <c r="M7" s="16" t="s">
        <v>23</v>
      </c>
      <c r="N7" s="17" t="s">
        <v>27</v>
      </c>
    </row>
    <row r="8" spans="1:14" ht="63">
      <c r="A8" s="6" t="s">
        <v>7</v>
      </c>
      <c r="B8" s="22" t="s">
        <v>32</v>
      </c>
      <c r="C8" s="14">
        <f>C10+C11+C12+C13</f>
        <v>0</v>
      </c>
      <c r="D8" s="14">
        <f>D10+D11+D12+D13</f>
        <v>0</v>
      </c>
      <c r="E8" s="14"/>
      <c r="F8" s="14"/>
      <c r="G8" s="14"/>
      <c r="H8" s="14"/>
      <c r="I8" s="14">
        <f>I10+I11</f>
        <v>5</v>
      </c>
      <c r="J8" s="14">
        <f>J10+J11</f>
        <v>5</v>
      </c>
      <c r="K8" s="19">
        <v>1805.49</v>
      </c>
      <c r="L8" s="19">
        <v>1274.06</v>
      </c>
      <c r="M8" s="19">
        <f>M10+M11</f>
        <v>666.3</v>
      </c>
      <c r="N8" s="19">
        <v>500.81</v>
      </c>
    </row>
    <row r="9" spans="1:14" ht="15.75">
      <c r="A9" s="6"/>
      <c r="B9" s="23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31.5">
      <c r="A10" s="6" t="s">
        <v>8</v>
      </c>
      <c r="B10" s="23" t="s">
        <v>18</v>
      </c>
      <c r="C10" s="5"/>
      <c r="D10" s="5"/>
      <c r="E10" s="15"/>
      <c r="F10" s="15"/>
      <c r="G10" s="15"/>
      <c r="H10" s="15"/>
      <c r="I10" s="15">
        <v>1</v>
      </c>
      <c r="J10" s="15">
        <v>1</v>
      </c>
      <c r="K10" s="20">
        <v>737</v>
      </c>
      <c r="L10" s="20">
        <v>566</v>
      </c>
      <c r="M10" s="20">
        <v>243.85</v>
      </c>
      <c r="N10" s="20">
        <v>196.91</v>
      </c>
    </row>
    <row r="11" spans="1:14" ht="15.75">
      <c r="A11" s="6" t="s">
        <v>9</v>
      </c>
      <c r="B11" s="22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15">
        <v>4</v>
      </c>
      <c r="J11" s="15">
        <v>4</v>
      </c>
      <c r="K11" s="5" t="s">
        <v>21</v>
      </c>
      <c r="L11" s="5" t="s">
        <v>21</v>
      </c>
      <c r="M11" s="20">
        <v>422.45</v>
      </c>
      <c r="N11" s="5" t="s">
        <v>21</v>
      </c>
    </row>
    <row r="12" spans="1:14" ht="63">
      <c r="A12" s="6" t="s">
        <v>10</v>
      </c>
      <c r="B12" s="23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15.75">
      <c r="A13" s="6" t="s">
        <v>11</v>
      </c>
      <c r="B13" s="23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47.25">
      <c r="A14" s="6" t="s">
        <v>6</v>
      </c>
      <c r="B14" s="22" t="s">
        <v>31</v>
      </c>
      <c r="C14" s="14">
        <f>C16+C17+C18</f>
        <v>0</v>
      </c>
      <c r="D14" s="14">
        <f>D16+D17+D18</f>
        <v>0</v>
      </c>
      <c r="E14" s="11"/>
      <c r="F14" s="11"/>
      <c r="G14" s="11"/>
      <c r="H14" s="11"/>
      <c r="I14" s="14">
        <v>0.5</v>
      </c>
      <c r="J14" s="14">
        <v>0.5</v>
      </c>
      <c r="K14" s="19">
        <v>117.05</v>
      </c>
      <c r="L14" s="19">
        <v>91</v>
      </c>
      <c r="M14" s="19">
        <f>M17</f>
        <v>48.28</v>
      </c>
      <c r="N14" s="19">
        <v>39.24</v>
      </c>
    </row>
    <row r="15" spans="1:14" ht="15.75">
      <c r="A15" s="6"/>
      <c r="B15" s="23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>
      <c r="A16" s="6" t="s">
        <v>13</v>
      </c>
      <c r="B16" s="22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63">
      <c r="A17" s="6" t="s">
        <v>14</v>
      </c>
      <c r="B17" s="23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15">
        <v>0.5</v>
      </c>
      <c r="J17" s="15">
        <v>0.5</v>
      </c>
      <c r="K17" s="5" t="s">
        <v>21</v>
      </c>
      <c r="L17" s="5" t="s">
        <v>21</v>
      </c>
      <c r="M17" s="20">
        <v>48.28</v>
      </c>
      <c r="N17" s="5" t="s">
        <v>21</v>
      </c>
    </row>
    <row r="18" spans="1:14" ht="15.75">
      <c r="A18" s="6" t="s">
        <v>15</v>
      </c>
      <c r="B18" s="23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5"/>
      <c r="J18" s="15"/>
      <c r="K18" s="20"/>
      <c r="L18" s="20"/>
      <c r="M18" s="20"/>
      <c r="N18" s="20"/>
    </row>
    <row r="19" spans="1:14" ht="18.75" customHeight="1">
      <c r="A19" s="18"/>
      <c r="B19" s="12" t="s">
        <v>33</v>
      </c>
      <c r="C19" s="13">
        <f>C8+C14</f>
        <v>0</v>
      </c>
      <c r="D19" s="13">
        <f aca="true" t="shared" si="0" ref="D19:J19">D8+D14</f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5.5</v>
      </c>
      <c r="J19" s="13">
        <f t="shared" si="0"/>
        <v>5.5</v>
      </c>
      <c r="K19" s="21">
        <f>K8+K14</f>
        <v>1922.54</v>
      </c>
      <c r="L19" s="21">
        <f>L8+L14</f>
        <v>1365.06</v>
      </c>
      <c r="M19" s="21">
        <f>M8+M14</f>
        <v>714.5799999999999</v>
      </c>
      <c r="N19" s="21">
        <f>N8+N14</f>
        <v>540.05</v>
      </c>
    </row>
    <row r="20" ht="11.25" customHeight="1"/>
    <row r="21" spans="2:4" ht="15.75">
      <c r="B21" s="7" t="s">
        <v>34</v>
      </c>
      <c r="C21" s="4"/>
      <c r="D21" s="4" t="s">
        <v>35</v>
      </c>
    </row>
    <row r="22" spans="2:4" ht="25.5" customHeight="1">
      <c r="B22" s="7"/>
      <c r="C22" s="8" t="s">
        <v>20</v>
      </c>
      <c r="D22" s="8" t="s">
        <v>5</v>
      </c>
    </row>
    <row r="23" spans="2:4" ht="15.75">
      <c r="B23" s="7" t="s">
        <v>4</v>
      </c>
      <c r="C23" s="4"/>
      <c r="D23" s="4" t="s">
        <v>35</v>
      </c>
    </row>
    <row r="24" spans="2:4" ht="18" customHeight="1">
      <c r="B24" s="9" t="s">
        <v>36</v>
      </c>
      <c r="C24" s="8" t="s">
        <v>20</v>
      </c>
      <c r="D24" s="8" t="s">
        <v>5</v>
      </c>
    </row>
    <row r="26" spans="1:8" ht="15.75">
      <c r="A26" s="25"/>
      <c r="B26" s="25"/>
      <c r="C26" s="25"/>
      <c r="D26" s="25"/>
      <c r="E26" s="25"/>
      <c r="F26" s="25"/>
      <c r="G26" s="25"/>
      <c r="H26" s="25"/>
    </row>
  </sheetData>
  <sheetProtection/>
  <mergeCells count="10">
    <mergeCell ref="A26:H26"/>
    <mergeCell ref="A1:N1"/>
    <mergeCell ref="B2:H2"/>
    <mergeCell ref="C4:I4"/>
    <mergeCell ref="A6:A7"/>
    <mergeCell ref="B6:B7"/>
    <mergeCell ref="C6:D6"/>
    <mergeCell ref="E6:H6"/>
    <mergeCell ref="I6:J6"/>
    <mergeCell ref="K6:N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</cp:lastModifiedBy>
  <cp:lastPrinted>2018-07-02T05:22:33Z</cp:lastPrinted>
  <dcterms:created xsi:type="dcterms:W3CDTF">1996-10-08T23:32:33Z</dcterms:created>
  <dcterms:modified xsi:type="dcterms:W3CDTF">2018-08-27T02:20:27Z</dcterms:modified>
  <cp:category/>
  <cp:version/>
  <cp:contentType/>
  <cp:contentStatus/>
</cp:coreProperties>
</file>